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st" sheetId="1" r:id="rId4"/>
  </sheets>
  <definedNames/>
  <calcPr/>
</workbook>
</file>

<file path=xl/sharedStrings.xml><?xml version="1.0" encoding="utf-8"?>
<sst xmlns="http://schemas.openxmlformats.org/spreadsheetml/2006/main" count="71" uniqueCount="42">
  <si>
    <t>SALES ACTIVITY SUMMARY SHEET</t>
  </si>
  <si>
    <t>Days in month</t>
  </si>
  <si>
    <t>Revenue Gene MTD</t>
  </si>
  <si>
    <t>Variance to MTD %age</t>
  </si>
  <si>
    <t>Days worked</t>
  </si>
  <si>
    <t>Monthly Team Rev Goal</t>
  </si>
  <si>
    <t>% Age of Month</t>
  </si>
  <si>
    <t>% Age of Rev Goal</t>
  </si>
  <si>
    <t>THRILLERS</t>
  </si>
  <si>
    <t>NAME</t>
  </si>
  <si>
    <t>LEADS RECEIVED</t>
  </si>
  <si>
    <t>CALLS</t>
  </si>
  <si>
    <t>CONTACTS</t>
  </si>
  <si>
    <t>Calls To Contact 
C:C%</t>
  </si>
  <si>
    <t>DISCO APPT MADE</t>
  </si>
  <si>
    <t>C:A%</t>
  </si>
  <si>
    <t>Daily Resource</t>
  </si>
  <si>
    <t>Daily Events</t>
  </si>
  <si>
    <t>MTD</t>
  </si>
  <si>
    <t>Daily</t>
  </si>
  <si>
    <t xml:space="preserve">  </t>
  </si>
  <si>
    <t xml:space="preserve"> </t>
  </si>
  <si>
    <t>TOTALS</t>
  </si>
  <si>
    <t>EDM'S</t>
  </si>
  <si>
    <t>MTD %</t>
  </si>
  <si>
    <t>BOOKED DISCO APPT</t>
  </si>
  <si>
    <t>DISCO APPT ATTENDED</t>
  </si>
  <si>
    <t>SHOW%</t>
  </si>
  <si>
    <t>BOOKED EXPO APPT</t>
  </si>
  <si>
    <t>BOOKED%</t>
  </si>
  <si>
    <t>EXPO APPT ATTENDED</t>
  </si>
  <si>
    <t>MTD SHOW%</t>
  </si>
  <si>
    <t>LIVES CHANGED</t>
  </si>
  <si>
    <t>SALES MIX</t>
  </si>
  <si>
    <t xml:space="preserve">FAST TRACK </t>
  </si>
  <si>
    <t>ACCELERATES</t>
  </si>
  <si>
    <t>ELEVATE</t>
  </si>
  <si>
    <t>Closed %</t>
  </si>
  <si>
    <t>MTD PIF #</t>
  </si>
  <si>
    <t>MTD PIF %</t>
  </si>
  <si>
    <t># Sold</t>
  </si>
  <si>
    <t>Revenue Generated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</si>
</sst>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  <scheme val="minor"/>
    </font>
    <font>
      <b/>
      <sz val="18.0"/>
      <color theme="1"/>
      <name val="Arial"/>
      <scheme val="minor"/>
    </font>
    <font>
      <b/>
      <sz val="12.0"/>
      <color theme="1"/>
      <name val="Arial"/>
      <scheme val="minor"/>
    </font>
    <font>
      <b/>
      <color rgb="FFFFFFFF"/>
      <name val="Arial"/>
      <scheme val="minor"/>
    </font>
    <font>
      <b/>
      <sz val="14.0"/>
      <color rgb="FFFFFFFF"/>
      <name val="Arial"/>
      <scheme val="minor"/>
    </font>
    <font/>
    <font>
      <color theme="1"/>
      <name val="Arial"/>
      <scheme val="minor"/>
    </font>
    <font>
      <b/>
      <sz val="12.0"/>
      <color rgb="FFFFFFFF"/>
      <name val="Arial"/>
      <scheme val="minor"/>
    </font>
    <font>
      <b/>
      <sz val="10.0"/>
      <color rgb="FFFFFFFF"/>
      <name val="Arial"/>
      <scheme val="minor"/>
    </font>
    <font>
      <b/>
      <color rgb="FFD9D9D9"/>
      <name val="Arial"/>
      <scheme val="minor"/>
    </font>
    <font>
      <b/>
      <color rgb="FF000000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6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medium">
        <color rgb="FF000000"/>
      </left>
      <right style="thin">
        <color rgb="FFFFFFFF"/>
      </right>
      <top style="medium">
        <color rgb="FF000000"/>
      </top>
    </border>
    <border>
      <left style="thin">
        <color rgb="FFFFFFFF"/>
      </left>
      <top style="medium">
        <color rgb="FF000000"/>
      </top>
      <bottom style="thin">
        <color rgb="FFFFFFFF"/>
      </bottom>
    </border>
    <border>
      <top style="medium">
        <color rgb="FF000000"/>
      </top>
      <bottom style="thin">
        <color rgb="FFFFFFFF"/>
      </bottom>
    </border>
    <border>
      <right style="thin">
        <color rgb="FFFFFFFF"/>
      </right>
      <top style="medium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medium">
        <color rgb="FF000000"/>
      </top>
    </border>
    <border>
      <left style="thin">
        <color rgb="FFFFFFFF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medium">
        <color rgb="FF000000"/>
      </right>
      <bottom style="thin">
        <color rgb="FFFFFFFF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</border>
    <border>
      <left style="thin">
        <color rgb="FFFFFFFF"/>
      </left>
      <right style="thick">
        <color rgb="FF000000"/>
      </right>
      <bottom style="medium">
        <color rgb="FF000000"/>
      </bottom>
    </border>
    <border>
      <left style="thin">
        <color rgb="FFFFFFFF"/>
      </left>
      <right style="thin">
        <color rgb="FFFFFFFF"/>
      </right>
      <bottom style="medium">
        <color rgb="FF000000"/>
      </bottom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</border>
    <border>
      <left style="medium">
        <color rgb="FF000000"/>
      </left>
      <right style="thin">
        <color rgb="FFFFFFFF"/>
      </right>
    </border>
    <border>
      <left style="thin">
        <color rgb="FFFFFFFF"/>
      </lef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medium">
        <color rgb="FF000000"/>
      </right>
    </border>
    <border>
      <left style="thin">
        <color rgb="FFFFFFFF"/>
      </lef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000000"/>
      </bottom>
    </border>
    <border>
      <right style="thin">
        <color rgb="FFFFFFFF"/>
      </right>
      <bottom style="thin">
        <color rgb="FFFFFFFF"/>
      </bottom>
    </border>
    <border>
      <left style="medium">
        <color rgb="FF000000"/>
      </left>
      <right style="thin">
        <color rgb="FFFFFFFF"/>
      </right>
      <bottom style="medium">
        <color rgb="FF000000"/>
      </bottom>
    </border>
    <border>
      <right style="thin">
        <color rgb="FFFFFFFF"/>
      </right>
      <bottom style="medium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</border>
    <border>
      <left style="thin">
        <color rgb="FFFFFFFF"/>
      </left>
      <right style="medium">
        <color rgb="FF000000"/>
      </right>
      <bottom style="medium">
        <color rgb="FF000000"/>
      </bottom>
    </border>
    <border>
      <left style="thick">
        <color rgb="FF000000"/>
      </left>
      <right style="thin">
        <color rgb="FFFFFFFF"/>
      </right>
      <top style="thick">
        <color rgb="FF000000"/>
      </top>
    </border>
    <border>
      <left style="thin">
        <color rgb="FFFFFFFF"/>
      </left>
      <top style="thick">
        <color rgb="FF000000"/>
      </top>
      <bottom style="thin">
        <color rgb="FFFFFFFF"/>
      </bottom>
    </border>
    <border>
      <top style="thick">
        <color rgb="FF000000"/>
      </top>
      <bottom style="thin">
        <color rgb="FFFFFFFF"/>
      </bottom>
    </border>
    <border>
      <right style="thick">
        <color rgb="FF000000"/>
      </right>
      <top style="thick">
        <color rgb="FF000000"/>
      </top>
      <bottom style="thin">
        <color rgb="FFFFFFFF"/>
      </bottom>
    </border>
    <border>
      <right style="medium">
        <color rgb="FFFFFFFF"/>
      </right>
      <top style="thin">
        <color rgb="FFFFFFFF"/>
      </top>
      <bottom style="thin">
        <color rgb="FFFFFFFF"/>
      </bottom>
    </border>
    <border>
      <left style="thick">
        <color rgb="FF000000"/>
      </left>
      <right style="thin">
        <color rgb="FFFFFFFF"/>
      </right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ck">
        <color rgb="FF000000"/>
      </right>
      <top style="thin">
        <color rgb="FFFFFFFF"/>
      </top>
    </border>
    <border>
      <right style="medium">
        <color rgb="FFFFFFFF"/>
      </right>
      <top style="thin">
        <color rgb="FFFFFFFF"/>
      </top>
    </border>
    <border>
      <left style="thick">
        <color rgb="FF000000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ck">
        <color rgb="FF000000"/>
      </right>
      <bottom style="thin">
        <color rgb="FFFFFFFF"/>
      </bottom>
    </border>
    <border>
      <right style="medium">
        <color rgb="FFFFFFFF"/>
      </right>
      <bottom style="medium">
        <color rgb="FFFFFFFF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</border>
    <border>
      <left style="thick">
        <color rgb="FF000000"/>
      </left>
      <right style="thin">
        <color rgb="FFFFFFFF"/>
      </right>
      <top style="thin">
        <color rgb="FFFFFFFF"/>
      </top>
      <bottom style="thick">
        <color rgb="FF000000"/>
      </bottom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readingOrder="0"/>
    </xf>
    <xf borderId="1" fillId="2" fontId="3" numFmtId="164" xfId="0" applyAlignment="1" applyBorder="1" applyFont="1" applyNumberFormat="1">
      <alignment readingOrder="0"/>
    </xf>
    <xf borderId="2" fillId="2" fontId="3" numFmtId="0" xfId="0" applyAlignment="1" applyBorder="1" applyFont="1">
      <alignment horizontal="center" readingOrder="0" shrinkToFit="0" vertical="center" wrapText="1"/>
    </xf>
    <xf borderId="2" fillId="2" fontId="4" numFmtId="0" xfId="0" applyAlignment="1" applyBorder="1" applyFont="1">
      <alignment horizontal="center" vertical="center"/>
    </xf>
    <xf borderId="3" fillId="0" fontId="5" numFmtId="0" xfId="0" applyBorder="1" applyFont="1"/>
    <xf borderId="1" fillId="2" fontId="3" numFmtId="10" xfId="0" applyAlignment="1" applyBorder="1" applyFont="1" applyNumberFormat="1">
      <alignment readingOrder="0"/>
    </xf>
    <xf borderId="1" fillId="2" fontId="3" numFmtId="10" xfId="0" applyBorder="1" applyFont="1" applyNumberFormat="1"/>
    <xf borderId="4" fillId="2" fontId="3" numFmtId="0" xfId="0" applyAlignment="1" applyBorder="1" applyFont="1">
      <alignment horizontal="center" readingOrder="0" vertical="center"/>
    </xf>
    <xf borderId="5" fillId="2" fontId="3" numFmtId="0" xfId="0" applyAlignment="1" applyBorder="1" applyFont="1">
      <alignment horizontal="center" readingOrder="0" vertical="center"/>
    </xf>
    <xf borderId="6" fillId="0" fontId="5" numFmtId="0" xfId="0" applyBorder="1" applyFont="1"/>
    <xf borderId="7" fillId="0" fontId="5" numFmtId="0" xfId="0" applyBorder="1" applyFont="1"/>
    <xf borderId="8" fillId="2" fontId="3" numFmtId="0" xfId="0" applyAlignment="1" applyBorder="1" applyFont="1">
      <alignment horizontal="center" readingOrder="0" shrinkToFit="0" vertical="center" wrapText="1"/>
    </xf>
    <xf borderId="9" fillId="2" fontId="3" numFmtId="0" xfId="0" applyAlignment="1" applyBorder="1" applyFont="1">
      <alignment horizontal="center" readingOrder="0" vertical="center"/>
    </xf>
    <xf borderId="10" fillId="0" fontId="5" numFmtId="0" xfId="0" applyBorder="1" applyFont="1"/>
    <xf borderId="1" fillId="2" fontId="3" numFmtId="0" xfId="0" applyAlignment="1" applyBorder="1" applyFont="1">
      <alignment horizontal="center" readingOrder="0" vertical="center"/>
    </xf>
    <xf borderId="11" fillId="0" fontId="5" numFmtId="0" xfId="0" applyBorder="1" applyFont="1"/>
    <xf borderId="12" fillId="0" fontId="6" numFmtId="0" xfId="0" applyAlignment="1" applyBorder="1" applyFont="1">
      <alignment horizontal="center" readingOrder="0" vertical="center"/>
    </xf>
    <xf borderId="13" fillId="0" fontId="6" numFmtId="0" xfId="0" applyAlignment="1" applyBorder="1" applyFont="1">
      <alignment horizontal="center" readingOrder="0" vertical="center"/>
    </xf>
    <xf borderId="13" fillId="3" fontId="6" numFmtId="0" xfId="0" applyAlignment="1" applyBorder="1" applyFill="1" applyFont="1">
      <alignment horizontal="center" vertical="center"/>
    </xf>
    <xf borderId="14" fillId="3" fontId="6" numFmtId="0" xfId="0" applyAlignment="1" applyBorder="1" applyFont="1">
      <alignment horizontal="center" readingOrder="0" vertical="center"/>
    </xf>
    <xf borderId="13" fillId="3" fontId="6" numFmtId="10" xfId="0" applyAlignment="1" applyBorder="1" applyFont="1" applyNumberFormat="1">
      <alignment horizontal="center" vertical="center"/>
    </xf>
    <xf borderId="15" fillId="3" fontId="6" numFmtId="0" xfId="0" applyAlignment="1" applyBorder="1" applyFont="1">
      <alignment horizontal="center" vertical="center"/>
    </xf>
    <xf borderId="16" fillId="3" fontId="6" numFmtId="10" xfId="0" applyAlignment="1" applyBorder="1" applyFont="1" applyNumberFormat="1">
      <alignment horizontal="center" vertical="center"/>
    </xf>
    <xf borderId="17" fillId="0" fontId="6" numFmtId="0" xfId="0" applyAlignment="1" applyBorder="1" applyFont="1">
      <alignment horizontal="center" readingOrder="0" vertical="center"/>
    </xf>
    <xf borderId="18" fillId="3" fontId="6" numFmtId="10" xfId="0" applyAlignment="1" applyBorder="1" applyFont="1" applyNumberFormat="1">
      <alignment horizontal="center" vertical="center"/>
    </xf>
    <xf borderId="0" fillId="0" fontId="6" numFmtId="0" xfId="0" applyAlignment="1" applyFont="1">
      <alignment readingOrder="0"/>
    </xf>
    <xf borderId="19" fillId="0" fontId="6" numFmtId="0" xfId="0" applyAlignment="1" applyBorder="1" applyFont="1">
      <alignment horizontal="center" readingOrder="0" vertical="center"/>
    </xf>
    <xf borderId="20" fillId="2" fontId="7" numFmtId="0" xfId="0" applyAlignment="1" applyBorder="1" applyFont="1">
      <alignment horizontal="center" readingOrder="0" vertical="center"/>
    </xf>
    <xf borderId="21" fillId="2" fontId="7" numFmtId="0" xfId="0" applyAlignment="1" applyBorder="1" applyFont="1">
      <alignment horizontal="center" vertical="center"/>
    </xf>
    <xf borderId="22" fillId="2" fontId="7" numFmtId="10" xfId="0" applyAlignment="1" applyBorder="1" applyFont="1" applyNumberFormat="1">
      <alignment horizontal="center" vertical="center"/>
    </xf>
    <xf borderId="23" fillId="2" fontId="7" numFmtId="0" xfId="0" applyAlignment="1" applyBorder="1" applyFont="1">
      <alignment horizontal="center" vertical="center"/>
    </xf>
    <xf borderId="24" fillId="2" fontId="7" numFmtId="10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2" numFmtId="0" xfId="0" applyAlignment="1" applyFont="1">
      <alignment horizontal="center" readingOrder="0" vertical="center"/>
    </xf>
    <xf borderId="7" fillId="2" fontId="3" numFmtId="0" xfId="0" applyAlignment="1" applyBorder="1" applyFont="1">
      <alignment horizontal="center" readingOrder="0" vertical="center"/>
    </xf>
    <xf borderId="6" fillId="2" fontId="3" numFmtId="0" xfId="0" applyAlignment="1" applyBorder="1" applyFont="1">
      <alignment horizontal="center" readingOrder="0" vertical="center"/>
    </xf>
    <xf borderId="25" fillId="2" fontId="3" numFmtId="0" xfId="0" applyAlignment="1" applyBorder="1" applyFont="1">
      <alignment horizontal="center" readingOrder="0" vertical="center"/>
    </xf>
    <xf borderId="26" fillId="2" fontId="3" numFmtId="0" xfId="0" applyAlignment="1" applyBorder="1" applyFont="1">
      <alignment horizontal="center" readingOrder="0" vertical="center"/>
    </xf>
    <xf borderId="27" fillId="2" fontId="3" numFmtId="0" xfId="0" applyAlignment="1" applyBorder="1" applyFont="1">
      <alignment horizontal="center" readingOrder="0" vertical="center"/>
    </xf>
    <xf borderId="28" fillId="0" fontId="5" numFmtId="0" xfId="0" applyBorder="1" applyFont="1"/>
    <xf borderId="2" fillId="2" fontId="3" numFmtId="0" xfId="0" applyAlignment="1" applyBorder="1" applyFont="1">
      <alignment horizontal="center" readingOrder="0" vertical="center"/>
    </xf>
    <xf borderId="29" fillId="2" fontId="3" numFmtId="0" xfId="0" applyAlignment="1" applyBorder="1" applyFont="1">
      <alignment horizontal="center" readingOrder="0" vertical="center"/>
    </xf>
    <xf borderId="30" fillId="0" fontId="5" numFmtId="0" xfId="0" applyBorder="1" applyFont="1"/>
    <xf borderId="31" fillId="2" fontId="3" numFmtId="0" xfId="0" applyAlignment="1" applyBorder="1" applyFont="1">
      <alignment horizontal="center" readingOrder="0" vertical="center"/>
    </xf>
    <xf borderId="32" fillId="0" fontId="5" numFmtId="0" xfId="0" applyBorder="1" applyFont="1"/>
    <xf borderId="33" fillId="0" fontId="5" numFmtId="0" xfId="0" applyBorder="1" applyFont="1"/>
    <xf borderId="34" fillId="0" fontId="5" numFmtId="0" xfId="0" applyBorder="1" applyFont="1"/>
    <xf borderId="35" fillId="0" fontId="5" numFmtId="0" xfId="0" applyBorder="1" applyFont="1"/>
    <xf borderId="15" fillId="4" fontId="6" numFmtId="0" xfId="0" applyAlignment="1" applyBorder="1" applyFill="1" applyFont="1">
      <alignment horizontal="center" readingOrder="0" vertical="center"/>
    </xf>
    <xf borderId="15" fillId="0" fontId="6" numFmtId="10" xfId="0" applyAlignment="1" applyBorder="1" applyFont="1" applyNumberFormat="1">
      <alignment horizontal="center" readingOrder="0" vertical="center"/>
    </xf>
    <xf borderId="13" fillId="5" fontId="6" numFmtId="0" xfId="0" applyAlignment="1" applyBorder="1" applyFill="1" applyFont="1">
      <alignment horizontal="center" vertical="center"/>
    </xf>
    <xf borderId="13" fillId="5" fontId="6" numFmtId="10" xfId="0" applyAlignment="1" applyBorder="1" applyFont="1" applyNumberFormat="1">
      <alignment horizontal="center" vertical="center"/>
    </xf>
    <xf borderId="16" fillId="5" fontId="6" numFmtId="10" xfId="0" applyAlignment="1" applyBorder="1" applyFont="1" applyNumberFormat="1">
      <alignment horizontal="center" vertical="center"/>
    </xf>
    <xf borderId="36" fillId="2" fontId="7" numFmtId="0" xfId="0" applyAlignment="1" applyBorder="1" applyFont="1">
      <alignment horizontal="center" readingOrder="0" vertical="center"/>
    </xf>
    <xf borderId="37" fillId="2" fontId="7" numFmtId="0" xfId="0" applyAlignment="1" applyBorder="1" applyFont="1">
      <alignment horizontal="center" vertical="center"/>
    </xf>
    <xf borderId="15" fillId="2" fontId="3" numFmtId="10" xfId="0" applyAlignment="1" applyBorder="1" applyFont="1" applyNumberFormat="1">
      <alignment horizontal="center" readingOrder="0" vertical="center"/>
    </xf>
    <xf borderId="23" fillId="2" fontId="7" numFmtId="10" xfId="0" applyAlignment="1" applyBorder="1" applyFont="1" applyNumberFormat="1">
      <alignment horizontal="center" vertical="center"/>
    </xf>
    <xf borderId="38" fillId="2" fontId="7" numFmtId="10" xfId="0" applyAlignment="1" applyBorder="1" applyFont="1" applyNumberFormat="1">
      <alignment horizontal="center" vertical="center"/>
    </xf>
    <xf borderId="39" fillId="2" fontId="7" numFmtId="10" xfId="0" applyAlignment="1" applyBorder="1" applyFont="1" applyNumberFormat="1">
      <alignment horizontal="center" vertical="center"/>
    </xf>
    <xf borderId="40" fillId="2" fontId="3" numFmtId="0" xfId="0" applyAlignment="1" applyBorder="1" applyFont="1">
      <alignment horizontal="center" readingOrder="0" vertical="center"/>
    </xf>
    <xf borderId="41" fillId="2" fontId="8" numFmtId="0" xfId="0" applyAlignment="1" applyBorder="1" applyFont="1">
      <alignment horizontal="center" readingOrder="0" vertical="center"/>
    </xf>
    <xf borderId="42" fillId="0" fontId="5" numFmtId="0" xfId="0" applyBorder="1" applyFont="1"/>
    <xf borderId="41" fillId="2" fontId="3" numFmtId="0" xfId="0" applyAlignment="1" applyBorder="1" applyFont="1">
      <alignment horizontal="center" readingOrder="0" vertical="center"/>
    </xf>
    <xf borderId="43" fillId="0" fontId="5" numFmtId="0" xfId="0" applyBorder="1" applyFont="1"/>
    <xf borderId="44" fillId="2" fontId="9" numFmtId="0" xfId="0" applyAlignment="1" applyBorder="1" applyFont="1">
      <alignment horizontal="center" readingOrder="0"/>
    </xf>
    <xf borderId="45" fillId="0" fontId="5" numFmtId="0" xfId="0" applyBorder="1" applyFont="1"/>
    <xf borderId="46" fillId="2" fontId="3" numFmtId="0" xfId="0" applyAlignment="1" applyBorder="1" applyFont="1">
      <alignment horizontal="center" readingOrder="0" vertical="center"/>
    </xf>
    <xf borderId="47" fillId="0" fontId="5" numFmtId="0" xfId="0" applyBorder="1" applyFont="1"/>
    <xf borderId="48" fillId="2" fontId="3" numFmtId="0" xfId="0" applyAlignment="1" applyBorder="1" applyFont="1">
      <alignment horizontal="center" readingOrder="0" vertical="center"/>
    </xf>
    <xf borderId="49" fillId="5" fontId="10" numFmtId="164" xfId="0" applyAlignment="1" applyBorder="1" applyFont="1" applyNumberFormat="1">
      <alignment horizontal="center" readingOrder="0" vertical="center"/>
    </xf>
    <xf borderId="50" fillId="0" fontId="5" numFmtId="0" xfId="0" applyBorder="1" applyFont="1"/>
    <xf borderId="1" fillId="2" fontId="3" numFmtId="0" xfId="0" applyAlignment="1" applyBorder="1" applyFont="1">
      <alignment horizontal="center" readingOrder="0" shrinkToFit="0" vertical="center" wrapText="1"/>
    </xf>
    <xf borderId="51" fillId="0" fontId="5" numFmtId="0" xfId="0" applyBorder="1" applyFont="1"/>
    <xf borderId="52" fillId="0" fontId="5" numFmtId="0" xfId="0" applyBorder="1" applyFont="1"/>
    <xf borderId="53" fillId="0" fontId="6" numFmtId="0" xfId="0" applyAlignment="1" applyBorder="1" applyFont="1">
      <alignment horizontal="center" readingOrder="0" vertical="center"/>
    </xf>
    <xf borderId="13" fillId="5" fontId="6" numFmtId="164" xfId="0" applyAlignment="1" applyBorder="1" applyFont="1" applyNumberFormat="1">
      <alignment horizontal="center" vertical="center"/>
    </xf>
    <xf borderId="18" fillId="5" fontId="6" numFmtId="164" xfId="0" applyAlignment="1" applyBorder="1" applyFont="1" applyNumberFormat="1">
      <alignment horizontal="center" vertical="center"/>
    </xf>
    <xf borderId="18" fillId="0" fontId="6" numFmtId="0" xfId="0" applyAlignment="1" applyBorder="1" applyFont="1">
      <alignment horizontal="center" readingOrder="0" vertical="center"/>
    </xf>
    <xf borderId="13" fillId="5" fontId="6" numFmtId="164" xfId="0" applyAlignment="1" applyBorder="1" applyFont="1" applyNumberFormat="1">
      <alignment horizontal="center" readingOrder="0" vertical="center"/>
    </xf>
    <xf borderId="54" fillId="5" fontId="6" numFmtId="10" xfId="0" applyAlignment="1" applyBorder="1" applyFont="1" applyNumberFormat="1">
      <alignment horizontal="center" vertical="center"/>
    </xf>
    <xf borderId="55" fillId="0" fontId="6" numFmtId="0" xfId="0" applyAlignment="1" applyBorder="1" applyFont="1">
      <alignment horizontal="center" readingOrder="0" vertical="center"/>
    </xf>
    <xf borderId="56" fillId="5" fontId="6" numFmtId="10" xfId="0" applyAlignment="1" applyBorder="1" applyFont="1" applyNumberFormat="1">
      <alignment horizontal="center" vertical="center"/>
    </xf>
    <xf borderId="57" fillId="0" fontId="6" numFmtId="0" xfId="0" applyAlignment="1" applyBorder="1" applyFont="1">
      <alignment horizontal="center" readingOrder="0" vertical="center"/>
    </xf>
    <xf borderId="58" fillId="2" fontId="7" numFmtId="0" xfId="0" applyAlignment="1" applyBorder="1" applyFont="1">
      <alignment horizontal="center" readingOrder="0" vertical="center"/>
    </xf>
    <xf borderId="38" fillId="2" fontId="7" numFmtId="0" xfId="0" applyAlignment="1" applyBorder="1" applyFont="1">
      <alignment horizontal="center"/>
    </xf>
    <xf borderId="38" fillId="2" fontId="7" numFmtId="164" xfId="0" applyAlignment="1" applyBorder="1" applyFont="1" applyNumberFormat="1">
      <alignment horizontal="center"/>
    </xf>
    <xf borderId="38" fillId="2" fontId="7" numFmtId="10" xfId="0" applyAlignment="1" applyBorder="1" applyFont="1" applyNumberFormat="1">
      <alignment horizontal="center"/>
    </xf>
    <xf borderId="59" fillId="2" fontId="7" numFmtId="10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5"/>
    <col customWidth="1" min="3" max="3" width="16.38"/>
    <col customWidth="1" min="4" max="4" width="13.25"/>
    <col customWidth="1" min="5" max="5" width="12.13"/>
    <col customWidth="1" min="6" max="6" width="13.0"/>
    <col customWidth="1" min="7" max="7" width="17.0"/>
    <col customWidth="1" min="9" max="9" width="14.38"/>
    <col customWidth="1" min="10" max="10" width="15.63"/>
    <col customWidth="1" min="11" max="11" width="15.13"/>
    <col customWidth="1" min="12" max="12" width="16.38"/>
    <col customWidth="1" min="13" max="13" width="15.13"/>
    <col customWidth="1" min="16" max="17" width="14.88"/>
  </cols>
  <sheetData>
    <row r="1">
      <c r="B1" s="1" t="s">
        <v>0</v>
      </c>
    </row>
    <row r="2">
      <c r="B2" s="2"/>
    </row>
    <row r="3">
      <c r="B3" s="2"/>
      <c r="C3" s="3" t="s">
        <v>1</v>
      </c>
      <c r="D3" s="3">
        <v>21.0</v>
      </c>
      <c r="G3" s="3" t="s">
        <v>2</v>
      </c>
      <c r="H3" s="4">
        <f>H46+L36</f>
        <v>0</v>
      </c>
      <c r="J3" s="5" t="s">
        <v>3</v>
      </c>
      <c r="K3" s="6" t="str">
        <f>SUM(H5-D5)</f>
        <v>#DIV/0!</v>
      </c>
    </row>
    <row r="4">
      <c r="B4" s="2"/>
      <c r="C4" s="3" t="s">
        <v>4</v>
      </c>
      <c r="D4" s="3">
        <v>0.0</v>
      </c>
      <c r="G4" s="3" t="s">
        <v>5</v>
      </c>
      <c r="H4" s="4">
        <v>0.0</v>
      </c>
      <c r="J4" s="7"/>
      <c r="K4" s="7"/>
    </row>
    <row r="5">
      <c r="B5" s="2"/>
      <c r="C5" s="3" t="s">
        <v>6</v>
      </c>
      <c r="D5" s="8">
        <f>SUM(D4/D3)</f>
        <v>0</v>
      </c>
      <c r="G5" s="3" t="s">
        <v>7</v>
      </c>
      <c r="H5" s="9" t="str">
        <f>SUM(H3/H4)</f>
        <v>#DIV/0!</v>
      </c>
    </row>
    <row r="6">
      <c r="B6" s="2" t="s">
        <v>8</v>
      </c>
    </row>
    <row r="7">
      <c r="B7" s="10" t="s">
        <v>9</v>
      </c>
      <c r="C7" s="11" t="s">
        <v>10</v>
      </c>
      <c r="D7" s="12"/>
      <c r="E7" s="13"/>
      <c r="F7" s="11" t="s">
        <v>11</v>
      </c>
      <c r="G7" s="13"/>
      <c r="H7" s="11" t="s">
        <v>12</v>
      </c>
      <c r="I7" s="13"/>
      <c r="J7" s="14" t="s">
        <v>13</v>
      </c>
      <c r="K7" s="11" t="s">
        <v>14</v>
      </c>
      <c r="L7" s="13"/>
      <c r="M7" s="15" t="s">
        <v>15</v>
      </c>
    </row>
    <row r="8">
      <c r="B8" s="16"/>
      <c r="C8" s="17" t="s">
        <v>16</v>
      </c>
      <c r="D8" s="17" t="s">
        <v>17</v>
      </c>
      <c r="E8" s="17" t="s">
        <v>18</v>
      </c>
      <c r="F8" s="17" t="s">
        <v>19</v>
      </c>
      <c r="G8" s="17" t="s">
        <v>18</v>
      </c>
      <c r="H8" s="17" t="s">
        <v>19</v>
      </c>
      <c r="I8" s="17" t="s">
        <v>18</v>
      </c>
      <c r="J8" s="7"/>
      <c r="K8" s="17" t="s">
        <v>19</v>
      </c>
      <c r="L8" s="17" t="s">
        <v>18</v>
      </c>
      <c r="M8" s="18"/>
    </row>
    <row r="9">
      <c r="B9" s="19"/>
      <c r="C9" s="20"/>
      <c r="D9" s="20"/>
      <c r="E9" s="21">
        <f t="shared" ref="E9:E18" si="1">SUM(C9:D9)</f>
        <v>0</v>
      </c>
      <c r="F9" s="20"/>
      <c r="G9" s="21" t="str">
        <f t="shared" ref="G9:G18" si="2">F9</f>
        <v/>
      </c>
      <c r="H9" s="20"/>
      <c r="I9" s="22" t="str">
        <f t="shared" ref="I9:I18" si="3">H9</f>
        <v/>
      </c>
      <c r="J9" s="23" t="str">
        <f t="shared" ref="J9:J19" si="4">I9/G9</f>
        <v>#DIV/0!</v>
      </c>
      <c r="K9" s="20"/>
      <c r="L9" s="24" t="str">
        <f t="shared" ref="L9:L18" si="5">K9</f>
        <v/>
      </c>
      <c r="M9" s="25" t="str">
        <f t="shared" ref="M9:M19" si="6">L9/I9</f>
        <v>#DIV/0!</v>
      </c>
    </row>
    <row r="10">
      <c r="B10" s="26"/>
      <c r="C10" s="20"/>
      <c r="D10" s="20"/>
      <c r="E10" s="21">
        <f t="shared" si="1"/>
        <v>0</v>
      </c>
      <c r="F10" s="20"/>
      <c r="G10" s="21" t="str">
        <f t="shared" si="2"/>
        <v/>
      </c>
      <c r="H10" s="20"/>
      <c r="I10" s="22" t="str">
        <f t="shared" si="3"/>
        <v/>
      </c>
      <c r="J10" s="23" t="str">
        <f t="shared" si="4"/>
        <v>#DIV/0!</v>
      </c>
      <c r="K10" s="20"/>
      <c r="L10" s="24" t="str">
        <f t="shared" si="5"/>
        <v/>
      </c>
      <c r="M10" s="25" t="str">
        <f t="shared" si="6"/>
        <v>#DIV/0!</v>
      </c>
    </row>
    <row r="11">
      <c r="B11" s="26"/>
      <c r="C11" s="20"/>
      <c r="D11" s="20"/>
      <c r="E11" s="21">
        <f t="shared" si="1"/>
        <v>0</v>
      </c>
      <c r="F11" s="20"/>
      <c r="G11" s="21" t="str">
        <f t="shared" si="2"/>
        <v/>
      </c>
      <c r="H11" s="20"/>
      <c r="I11" s="22" t="str">
        <f t="shared" si="3"/>
        <v/>
      </c>
      <c r="J11" s="27" t="str">
        <f t="shared" si="4"/>
        <v>#DIV/0!</v>
      </c>
      <c r="K11" s="20"/>
      <c r="L11" s="24" t="str">
        <f t="shared" si="5"/>
        <v/>
      </c>
      <c r="M11" s="25" t="str">
        <f t="shared" si="6"/>
        <v>#DIV/0!</v>
      </c>
    </row>
    <row r="12">
      <c r="B12" s="26"/>
      <c r="C12" s="20"/>
      <c r="D12" s="20"/>
      <c r="E12" s="21">
        <f t="shared" si="1"/>
        <v>0</v>
      </c>
      <c r="F12" s="20"/>
      <c r="G12" s="21" t="str">
        <f t="shared" si="2"/>
        <v/>
      </c>
      <c r="H12" s="20"/>
      <c r="I12" s="22" t="str">
        <f t="shared" si="3"/>
        <v/>
      </c>
      <c r="J12" s="27" t="str">
        <f t="shared" si="4"/>
        <v>#DIV/0!</v>
      </c>
      <c r="K12" s="20"/>
      <c r="L12" s="24" t="str">
        <f t="shared" si="5"/>
        <v/>
      </c>
      <c r="M12" s="25" t="str">
        <f t="shared" si="6"/>
        <v>#DIV/0!</v>
      </c>
    </row>
    <row r="13">
      <c r="B13" s="26"/>
      <c r="C13" s="20"/>
      <c r="D13" s="20"/>
      <c r="E13" s="21">
        <f t="shared" si="1"/>
        <v>0</v>
      </c>
      <c r="F13" s="20"/>
      <c r="G13" s="21" t="str">
        <f t="shared" si="2"/>
        <v/>
      </c>
      <c r="H13" s="20"/>
      <c r="I13" s="22" t="str">
        <f t="shared" si="3"/>
        <v/>
      </c>
      <c r="J13" s="27" t="str">
        <f t="shared" si="4"/>
        <v>#DIV/0!</v>
      </c>
      <c r="K13" s="20"/>
      <c r="L13" s="24" t="str">
        <f t="shared" si="5"/>
        <v/>
      </c>
      <c r="M13" s="25" t="str">
        <f t="shared" si="6"/>
        <v>#DIV/0!</v>
      </c>
      <c r="O13" s="28" t="s">
        <v>20</v>
      </c>
    </row>
    <row r="14">
      <c r="B14" s="26"/>
      <c r="C14" s="20"/>
      <c r="D14" s="20"/>
      <c r="E14" s="21">
        <f t="shared" si="1"/>
        <v>0</v>
      </c>
      <c r="F14" s="20"/>
      <c r="G14" s="21" t="str">
        <f t="shared" si="2"/>
        <v/>
      </c>
      <c r="H14" s="20"/>
      <c r="I14" s="22" t="str">
        <f t="shared" si="3"/>
        <v/>
      </c>
      <c r="J14" s="27" t="str">
        <f t="shared" si="4"/>
        <v>#DIV/0!</v>
      </c>
      <c r="K14" s="20"/>
      <c r="L14" s="24" t="str">
        <f t="shared" si="5"/>
        <v/>
      </c>
      <c r="M14" s="25" t="str">
        <f t="shared" si="6"/>
        <v>#DIV/0!</v>
      </c>
      <c r="Q14" s="28" t="s">
        <v>21</v>
      </c>
    </row>
    <row r="15">
      <c r="B15" s="26"/>
      <c r="C15" s="20"/>
      <c r="D15" s="20"/>
      <c r="E15" s="21">
        <f t="shared" si="1"/>
        <v>0</v>
      </c>
      <c r="F15" s="20"/>
      <c r="G15" s="21" t="str">
        <f t="shared" si="2"/>
        <v/>
      </c>
      <c r="H15" s="20"/>
      <c r="I15" s="22" t="str">
        <f t="shared" si="3"/>
        <v/>
      </c>
      <c r="J15" s="27" t="str">
        <f t="shared" si="4"/>
        <v>#DIV/0!</v>
      </c>
      <c r="K15" s="20"/>
      <c r="L15" s="24" t="str">
        <f t="shared" si="5"/>
        <v/>
      </c>
      <c r="M15" s="25" t="str">
        <f t="shared" si="6"/>
        <v>#DIV/0!</v>
      </c>
    </row>
    <row r="16">
      <c r="B16" s="26"/>
      <c r="C16" s="20"/>
      <c r="D16" s="20"/>
      <c r="E16" s="21">
        <f t="shared" si="1"/>
        <v>0</v>
      </c>
      <c r="F16" s="20"/>
      <c r="G16" s="21" t="str">
        <f t="shared" si="2"/>
        <v/>
      </c>
      <c r="H16" s="20"/>
      <c r="I16" s="22" t="str">
        <f t="shared" si="3"/>
        <v/>
      </c>
      <c r="J16" s="27" t="str">
        <f t="shared" si="4"/>
        <v>#DIV/0!</v>
      </c>
      <c r="K16" s="20"/>
      <c r="L16" s="24" t="str">
        <f t="shared" si="5"/>
        <v/>
      </c>
      <c r="M16" s="25" t="str">
        <f t="shared" si="6"/>
        <v>#DIV/0!</v>
      </c>
    </row>
    <row r="17">
      <c r="B17" s="26"/>
      <c r="C17" s="20"/>
      <c r="D17" s="20"/>
      <c r="E17" s="21">
        <f t="shared" si="1"/>
        <v>0</v>
      </c>
      <c r="F17" s="20"/>
      <c r="G17" s="21" t="str">
        <f t="shared" si="2"/>
        <v/>
      </c>
      <c r="H17" s="20"/>
      <c r="I17" s="22" t="str">
        <f t="shared" si="3"/>
        <v/>
      </c>
      <c r="J17" s="27" t="str">
        <f t="shared" si="4"/>
        <v>#DIV/0!</v>
      </c>
      <c r="K17" s="20"/>
      <c r="L17" s="24" t="str">
        <f t="shared" si="5"/>
        <v/>
      </c>
      <c r="M17" s="25" t="str">
        <f t="shared" si="6"/>
        <v>#DIV/0!</v>
      </c>
    </row>
    <row r="18">
      <c r="B18" s="29"/>
      <c r="C18" s="20"/>
      <c r="D18" s="20"/>
      <c r="E18" s="21">
        <f t="shared" si="1"/>
        <v>0</v>
      </c>
      <c r="F18" s="20"/>
      <c r="G18" s="21" t="str">
        <f t="shared" si="2"/>
        <v/>
      </c>
      <c r="H18" s="20"/>
      <c r="I18" s="22" t="str">
        <f t="shared" si="3"/>
        <v/>
      </c>
      <c r="J18" s="27" t="str">
        <f t="shared" si="4"/>
        <v>#DIV/0!</v>
      </c>
      <c r="K18" s="20"/>
      <c r="L18" s="24" t="str">
        <f t="shared" si="5"/>
        <v/>
      </c>
      <c r="M18" s="25" t="str">
        <f t="shared" si="6"/>
        <v>#DIV/0!</v>
      </c>
    </row>
    <row r="19">
      <c r="B19" s="30" t="s">
        <v>22</v>
      </c>
      <c r="C19" s="31">
        <f t="shared" ref="C19:I19" si="7">SUM(C9:C18)</f>
        <v>0</v>
      </c>
      <c r="D19" s="31">
        <f t="shared" si="7"/>
        <v>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2" t="str">
        <f t="shared" si="4"/>
        <v>#DIV/0!</v>
      </c>
      <c r="K19" s="33">
        <f t="shared" ref="K19:L19" si="8">SUM(K9:K18)</f>
        <v>0</v>
      </c>
      <c r="L19" s="31">
        <f t="shared" si="8"/>
        <v>0</v>
      </c>
      <c r="M19" s="34" t="str">
        <f t="shared" si="6"/>
        <v>#DIV/0!</v>
      </c>
    </row>
    <row r="20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>
      <c r="B21" s="36" t="s">
        <v>23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ht="24.75" customHeight="1">
      <c r="B22" s="10" t="s">
        <v>9</v>
      </c>
      <c r="C22" s="37" t="s">
        <v>11</v>
      </c>
      <c r="D22" s="38" t="s">
        <v>12</v>
      </c>
      <c r="E22" s="39" t="s">
        <v>24</v>
      </c>
      <c r="F22" s="38" t="s">
        <v>25</v>
      </c>
      <c r="G22" s="13"/>
      <c r="H22" s="11" t="s">
        <v>26</v>
      </c>
      <c r="I22" s="13"/>
      <c r="J22" s="40" t="s">
        <v>27</v>
      </c>
      <c r="K22" s="11" t="s">
        <v>28</v>
      </c>
      <c r="L22" s="13"/>
      <c r="M22" s="41" t="s">
        <v>29</v>
      </c>
      <c r="N22" s="11" t="s">
        <v>30</v>
      </c>
      <c r="O22" s="13"/>
      <c r="P22" s="15" t="s">
        <v>31</v>
      </c>
    </row>
    <row r="23">
      <c r="B23" s="42"/>
      <c r="C23" s="43" t="s">
        <v>18</v>
      </c>
      <c r="D23" s="44" t="s">
        <v>18</v>
      </c>
      <c r="E23" s="45"/>
      <c r="F23" s="46" t="s">
        <v>19</v>
      </c>
      <c r="G23" s="43" t="s">
        <v>18</v>
      </c>
      <c r="H23" s="43" t="s">
        <v>19</v>
      </c>
      <c r="I23" s="43" t="s">
        <v>18</v>
      </c>
      <c r="J23" s="43" t="s">
        <v>18</v>
      </c>
      <c r="K23" s="43" t="s">
        <v>19</v>
      </c>
      <c r="L23" s="43" t="s">
        <v>18</v>
      </c>
      <c r="M23" s="43" t="s">
        <v>18</v>
      </c>
      <c r="N23" s="43" t="s">
        <v>19</v>
      </c>
      <c r="O23" s="43" t="s">
        <v>18</v>
      </c>
      <c r="P23" s="47"/>
    </row>
    <row r="24" ht="8.25" customHeight="1">
      <c r="B24" s="16"/>
      <c r="C24" s="7"/>
      <c r="D24" s="48"/>
      <c r="E24" s="49"/>
      <c r="F24" s="50"/>
      <c r="G24" s="7"/>
      <c r="H24" s="7"/>
      <c r="I24" s="7"/>
      <c r="J24" s="7"/>
      <c r="K24" s="7"/>
      <c r="L24" s="7"/>
      <c r="M24" s="7"/>
      <c r="N24" s="7"/>
      <c r="O24" s="7"/>
      <c r="P24" s="18"/>
    </row>
    <row r="25">
      <c r="B25" s="19"/>
      <c r="C25" s="51"/>
      <c r="D25" s="51"/>
      <c r="E25" s="52" t="str">
        <f t="shared" ref="E25:E33" si="9">D25/C25</f>
        <v>#DIV/0!</v>
      </c>
      <c r="F25" s="20"/>
      <c r="G25" s="53" t="str">
        <f t="shared" ref="G25:G32" si="10">F25</f>
        <v/>
      </c>
      <c r="H25" s="20"/>
      <c r="I25" s="53" t="str">
        <f t="shared" ref="I25:I32" si="11">H25</f>
        <v/>
      </c>
      <c r="J25" s="54" t="str">
        <f t="shared" ref="J25:J33" si="12">I25/G25</f>
        <v>#DIV/0!</v>
      </c>
      <c r="K25" s="20"/>
      <c r="L25" s="53" t="str">
        <f t="shared" ref="L25:L32" si="13">K25</f>
        <v/>
      </c>
      <c r="M25" s="54" t="str">
        <f t="shared" ref="M25:M33" si="14">L25/I25</f>
        <v>#DIV/0!</v>
      </c>
      <c r="N25" s="20"/>
      <c r="O25" s="53" t="str">
        <f t="shared" ref="O25:O32" si="15">N25</f>
        <v/>
      </c>
      <c r="P25" s="55" t="str">
        <f t="shared" ref="P25:P33" si="16">O25/L25</f>
        <v>#DIV/0!</v>
      </c>
    </row>
    <row r="26">
      <c r="B26" s="26"/>
      <c r="C26" s="51"/>
      <c r="D26" s="51"/>
      <c r="E26" s="52" t="str">
        <f t="shared" si="9"/>
        <v>#DIV/0!</v>
      </c>
      <c r="F26" s="20"/>
      <c r="G26" s="53" t="str">
        <f t="shared" si="10"/>
        <v/>
      </c>
      <c r="H26" s="20"/>
      <c r="I26" s="53" t="str">
        <f t="shared" si="11"/>
        <v/>
      </c>
      <c r="J26" s="54" t="str">
        <f t="shared" si="12"/>
        <v>#DIV/0!</v>
      </c>
      <c r="K26" s="20"/>
      <c r="L26" s="53" t="str">
        <f t="shared" si="13"/>
        <v/>
      </c>
      <c r="M26" s="54" t="str">
        <f t="shared" si="14"/>
        <v>#DIV/0!</v>
      </c>
      <c r="N26" s="20"/>
      <c r="O26" s="53" t="str">
        <f t="shared" si="15"/>
        <v/>
      </c>
      <c r="P26" s="55" t="str">
        <f t="shared" si="16"/>
        <v>#DIV/0!</v>
      </c>
    </row>
    <row r="27">
      <c r="B27" s="26"/>
      <c r="C27" s="51"/>
      <c r="D27" s="51"/>
      <c r="E27" s="52" t="str">
        <f t="shared" si="9"/>
        <v>#DIV/0!</v>
      </c>
      <c r="F27" s="20"/>
      <c r="G27" s="53" t="str">
        <f t="shared" si="10"/>
        <v/>
      </c>
      <c r="H27" s="20"/>
      <c r="I27" s="53" t="str">
        <f t="shared" si="11"/>
        <v/>
      </c>
      <c r="J27" s="54" t="str">
        <f t="shared" si="12"/>
        <v>#DIV/0!</v>
      </c>
      <c r="K27" s="20"/>
      <c r="L27" s="53" t="str">
        <f t="shared" si="13"/>
        <v/>
      </c>
      <c r="M27" s="54" t="str">
        <f t="shared" si="14"/>
        <v>#DIV/0!</v>
      </c>
      <c r="N27" s="20"/>
      <c r="O27" s="53" t="str">
        <f t="shared" si="15"/>
        <v/>
      </c>
      <c r="P27" s="55" t="str">
        <f t="shared" si="16"/>
        <v>#DIV/0!</v>
      </c>
    </row>
    <row r="28">
      <c r="B28" s="26"/>
      <c r="C28" s="51"/>
      <c r="D28" s="51"/>
      <c r="E28" s="52" t="str">
        <f t="shared" si="9"/>
        <v>#DIV/0!</v>
      </c>
      <c r="F28" s="20"/>
      <c r="G28" s="53" t="str">
        <f t="shared" si="10"/>
        <v/>
      </c>
      <c r="H28" s="20"/>
      <c r="I28" s="53" t="str">
        <f t="shared" si="11"/>
        <v/>
      </c>
      <c r="J28" s="54" t="str">
        <f t="shared" si="12"/>
        <v>#DIV/0!</v>
      </c>
      <c r="K28" s="20"/>
      <c r="L28" s="53" t="str">
        <f t="shared" si="13"/>
        <v/>
      </c>
      <c r="M28" s="54" t="str">
        <f t="shared" si="14"/>
        <v>#DIV/0!</v>
      </c>
      <c r="N28" s="20"/>
      <c r="O28" s="53" t="str">
        <f t="shared" si="15"/>
        <v/>
      </c>
      <c r="P28" s="55" t="str">
        <f t="shared" si="16"/>
        <v>#DIV/0!</v>
      </c>
    </row>
    <row r="29">
      <c r="B29" s="26"/>
      <c r="C29" s="51"/>
      <c r="D29" s="51"/>
      <c r="E29" s="52" t="str">
        <f t="shared" si="9"/>
        <v>#DIV/0!</v>
      </c>
      <c r="F29" s="20"/>
      <c r="G29" s="53" t="str">
        <f t="shared" si="10"/>
        <v/>
      </c>
      <c r="H29" s="20"/>
      <c r="I29" s="53" t="str">
        <f t="shared" si="11"/>
        <v/>
      </c>
      <c r="J29" s="54" t="str">
        <f t="shared" si="12"/>
        <v>#DIV/0!</v>
      </c>
      <c r="K29" s="20"/>
      <c r="L29" s="53" t="str">
        <f t="shared" si="13"/>
        <v/>
      </c>
      <c r="M29" s="54" t="str">
        <f t="shared" si="14"/>
        <v>#DIV/0!</v>
      </c>
      <c r="N29" s="20"/>
      <c r="O29" s="53" t="str">
        <f t="shared" si="15"/>
        <v/>
      </c>
      <c r="P29" s="55" t="str">
        <f t="shared" si="16"/>
        <v>#DIV/0!</v>
      </c>
    </row>
    <row r="30">
      <c r="B30" s="26"/>
      <c r="C30" s="51"/>
      <c r="D30" s="51"/>
      <c r="E30" s="52" t="str">
        <f t="shared" si="9"/>
        <v>#DIV/0!</v>
      </c>
      <c r="F30" s="20"/>
      <c r="G30" s="53" t="str">
        <f t="shared" si="10"/>
        <v/>
      </c>
      <c r="H30" s="20"/>
      <c r="I30" s="53" t="str">
        <f t="shared" si="11"/>
        <v/>
      </c>
      <c r="J30" s="54" t="str">
        <f t="shared" si="12"/>
        <v>#DIV/0!</v>
      </c>
      <c r="K30" s="20"/>
      <c r="L30" s="53" t="str">
        <f t="shared" si="13"/>
        <v/>
      </c>
      <c r="M30" s="54" t="str">
        <f t="shared" si="14"/>
        <v>#DIV/0!</v>
      </c>
      <c r="N30" s="20"/>
      <c r="O30" s="53" t="str">
        <f t="shared" si="15"/>
        <v/>
      </c>
      <c r="P30" s="55" t="str">
        <f t="shared" si="16"/>
        <v>#DIV/0!</v>
      </c>
    </row>
    <row r="31">
      <c r="B31" s="26"/>
      <c r="C31" s="51"/>
      <c r="D31" s="51"/>
      <c r="E31" s="52" t="str">
        <f t="shared" si="9"/>
        <v>#DIV/0!</v>
      </c>
      <c r="F31" s="20"/>
      <c r="G31" s="53" t="str">
        <f t="shared" si="10"/>
        <v/>
      </c>
      <c r="H31" s="20"/>
      <c r="I31" s="53" t="str">
        <f t="shared" si="11"/>
        <v/>
      </c>
      <c r="J31" s="54" t="str">
        <f t="shared" si="12"/>
        <v>#DIV/0!</v>
      </c>
      <c r="K31" s="20"/>
      <c r="L31" s="53" t="str">
        <f t="shared" si="13"/>
        <v/>
      </c>
      <c r="M31" s="54" t="str">
        <f t="shared" si="14"/>
        <v>#DIV/0!</v>
      </c>
      <c r="N31" s="20"/>
      <c r="O31" s="53" t="str">
        <f t="shared" si="15"/>
        <v/>
      </c>
      <c r="P31" s="55" t="str">
        <f t="shared" si="16"/>
        <v>#DIV/0!</v>
      </c>
    </row>
    <row r="32">
      <c r="B32" s="26"/>
      <c r="C32" s="51"/>
      <c r="D32" s="51"/>
      <c r="E32" s="52" t="str">
        <f t="shared" si="9"/>
        <v>#DIV/0!</v>
      </c>
      <c r="F32" s="20"/>
      <c r="G32" s="53" t="str">
        <f t="shared" si="10"/>
        <v/>
      </c>
      <c r="H32" s="20"/>
      <c r="I32" s="53" t="str">
        <f t="shared" si="11"/>
        <v/>
      </c>
      <c r="J32" s="54" t="str">
        <f t="shared" si="12"/>
        <v>#DIV/0!</v>
      </c>
      <c r="K32" s="20"/>
      <c r="L32" s="53" t="str">
        <f t="shared" si="13"/>
        <v/>
      </c>
      <c r="M32" s="54" t="str">
        <f t="shared" si="14"/>
        <v>#DIV/0!</v>
      </c>
      <c r="N32" s="20"/>
      <c r="O32" s="53" t="str">
        <f t="shared" si="15"/>
        <v/>
      </c>
      <c r="P32" s="55" t="str">
        <f t="shared" si="16"/>
        <v>#DIV/0!</v>
      </c>
    </row>
    <row r="33">
      <c r="B33" s="56" t="s">
        <v>22</v>
      </c>
      <c r="C33" s="57">
        <f t="shared" ref="C33:D33" si="17">sum(C25:C32)</f>
        <v>0</v>
      </c>
      <c r="D33" s="57">
        <f t="shared" si="17"/>
        <v>0</v>
      </c>
      <c r="E33" s="58" t="str">
        <f t="shared" si="9"/>
        <v>#DIV/0!</v>
      </c>
      <c r="F33" s="33">
        <f t="shared" ref="F33:I33" si="18">SUM(F25:F32)</f>
        <v>0</v>
      </c>
      <c r="G33" s="33">
        <f t="shared" si="18"/>
        <v>0</v>
      </c>
      <c r="H33" s="33">
        <f t="shared" si="18"/>
        <v>0</v>
      </c>
      <c r="I33" s="33">
        <f t="shared" si="18"/>
        <v>0</v>
      </c>
      <c r="J33" s="59" t="str">
        <f t="shared" si="12"/>
        <v>#DIV/0!</v>
      </c>
      <c r="K33" s="33">
        <f t="shared" ref="K33:L33" si="19">SUM(K25:K32)</f>
        <v>0</v>
      </c>
      <c r="L33" s="33">
        <f t="shared" si="19"/>
        <v>0</v>
      </c>
      <c r="M33" s="60" t="str">
        <f t="shared" si="14"/>
        <v>#DIV/0!</v>
      </c>
      <c r="N33" s="33">
        <f t="shared" ref="N33:O33" si="20">SUM(N25:N32)</f>
        <v>0</v>
      </c>
      <c r="O33" s="33">
        <f t="shared" si="20"/>
        <v>0</v>
      </c>
      <c r="P33" s="61" t="str">
        <f t="shared" si="16"/>
        <v>#DIV/0!</v>
      </c>
    </row>
    <row r="34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N34" s="35"/>
      <c r="O34" s="35"/>
      <c r="P34" s="35"/>
    </row>
    <row r="35">
      <c r="B35" s="62" t="s">
        <v>9</v>
      </c>
      <c r="C35" s="63" t="s">
        <v>32</v>
      </c>
      <c r="D35" s="64"/>
      <c r="E35" s="64"/>
      <c r="F35" s="64"/>
      <c r="G35" s="64"/>
      <c r="H35" s="64"/>
      <c r="I35" s="64"/>
      <c r="J35" s="65" t="s">
        <v>33</v>
      </c>
      <c r="K35" s="66"/>
      <c r="L35" s="67" t="s">
        <v>34</v>
      </c>
    </row>
    <row r="36">
      <c r="B36" s="68"/>
      <c r="C36" s="69" t="s">
        <v>35</v>
      </c>
      <c r="D36" s="70"/>
      <c r="E36" s="69" t="s">
        <v>36</v>
      </c>
      <c r="F36" s="70"/>
      <c r="G36" s="69" t="s">
        <v>22</v>
      </c>
      <c r="H36" s="70"/>
      <c r="I36" s="43" t="s">
        <v>37</v>
      </c>
      <c r="J36" s="5" t="s">
        <v>38</v>
      </c>
      <c r="K36" s="71" t="s">
        <v>39</v>
      </c>
      <c r="L36" s="72"/>
      <c r="N36" s="28" t="s">
        <v>20</v>
      </c>
    </row>
    <row r="37">
      <c r="B37" s="73"/>
      <c r="C37" s="17" t="s">
        <v>40</v>
      </c>
      <c r="D37" s="74" t="s">
        <v>41</v>
      </c>
      <c r="E37" s="17" t="s">
        <v>40</v>
      </c>
      <c r="F37" s="74" t="s">
        <v>41</v>
      </c>
      <c r="G37" s="17" t="s">
        <v>40</v>
      </c>
      <c r="H37" s="74" t="s">
        <v>41</v>
      </c>
      <c r="I37" s="7"/>
      <c r="J37" s="7"/>
      <c r="K37" s="75"/>
      <c r="L37" s="76"/>
    </row>
    <row r="38">
      <c r="B38" s="77"/>
      <c r="C38" s="20">
        <v>0.0</v>
      </c>
      <c r="D38" s="78">
        <f t="shared" ref="D38:D45" si="22">C38*12480</f>
        <v>0</v>
      </c>
      <c r="E38" s="20">
        <v>0.0</v>
      </c>
      <c r="F38" s="79">
        <f t="shared" ref="F38:F45" si="23">E38*35520</f>
        <v>0</v>
      </c>
      <c r="G38" s="80">
        <f t="shared" ref="G38:H38" si="21">SUM(C38,E38)</f>
        <v>0</v>
      </c>
      <c r="H38" s="81">
        <f t="shared" si="21"/>
        <v>0</v>
      </c>
      <c r="I38" s="54" t="str">
        <f t="shared" ref="I38:I46" si="25">G38/O25</f>
        <v>#DIV/0!</v>
      </c>
      <c r="J38" s="20">
        <v>0.0</v>
      </c>
      <c r="K38" s="82" t="str">
        <f t="shared" ref="K38:K46" si="26">J38/G38</f>
        <v>#DIV/0!</v>
      </c>
    </row>
    <row r="39">
      <c r="B39" s="83"/>
      <c r="C39" s="20">
        <v>0.0</v>
      </c>
      <c r="D39" s="78">
        <f t="shared" si="22"/>
        <v>0</v>
      </c>
      <c r="E39" s="20">
        <v>0.0</v>
      </c>
      <c r="F39" s="79">
        <f t="shared" si="23"/>
        <v>0</v>
      </c>
      <c r="G39" s="80">
        <f t="shared" ref="G39:H39" si="24">SUM(C39,E39)</f>
        <v>0</v>
      </c>
      <c r="H39" s="81">
        <f t="shared" si="24"/>
        <v>0</v>
      </c>
      <c r="I39" s="54" t="str">
        <f t="shared" si="25"/>
        <v>#DIV/0!</v>
      </c>
      <c r="J39" s="20">
        <v>0.0</v>
      </c>
      <c r="K39" s="84" t="str">
        <f t="shared" si="26"/>
        <v>#DIV/0!</v>
      </c>
    </row>
    <row r="40">
      <c r="B40" s="83"/>
      <c r="C40" s="20">
        <v>0.0</v>
      </c>
      <c r="D40" s="78">
        <f t="shared" si="22"/>
        <v>0</v>
      </c>
      <c r="E40" s="20">
        <v>0.0</v>
      </c>
      <c r="F40" s="79">
        <f t="shared" si="23"/>
        <v>0</v>
      </c>
      <c r="G40" s="80">
        <f t="shared" ref="G40:H40" si="27">SUM(C40,E40)</f>
        <v>0</v>
      </c>
      <c r="H40" s="81">
        <f t="shared" si="27"/>
        <v>0</v>
      </c>
      <c r="I40" s="54" t="str">
        <f t="shared" si="25"/>
        <v>#DIV/0!</v>
      </c>
      <c r="J40" s="20">
        <v>0.0</v>
      </c>
      <c r="K40" s="84" t="str">
        <f t="shared" si="26"/>
        <v>#DIV/0!</v>
      </c>
    </row>
    <row r="41">
      <c r="B41" s="83"/>
      <c r="C41" s="20">
        <v>0.0</v>
      </c>
      <c r="D41" s="78">
        <f t="shared" si="22"/>
        <v>0</v>
      </c>
      <c r="E41" s="20">
        <v>0.0</v>
      </c>
      <c r="F41" s="79">
        <f t="shared" si="23"/>
        <v>0</v>
      </c>
      <c r="G41" s="80">
        <f t="shared" ref="G41:H41" si="28">SUM(C41,E41)</f>
        <v>0</v>
      </c>
      <c r="H41" s="81">
        <f t="shared" si="28"/>
        <v>0</v>
      </c>
      <c r="I41" s="54" t="str">
        <f t="shared" si="25"/>
        <v>#DIV/0!</v>
      </c>
      <c r="J41" s="20">
        <v>0.0</v>
      </c>
      <c r="K41" s="84" t="str">
        <f t="shared" si="26"/>
        <v>#DIV/0!</v>
      </c>
    </row>
    <row r="42">
      <c r="B42" s="83"/>
      <c r="C42" s="20">
        <v>0.0</v>
      </c>
      <c r="D42" s="78">
        <f t="shared" si="22"/>
        <v>0</v>
      </c>
      <c r="E42" s="20">
        <v>0.0</v>
      </c>
      <c r="F42" s="79">
        <f t="shared" si="23"/>
        <v>0</v>
      </c>
      <c r="G42" s="80">
        <f t="shared" ref="G42:H42" si="29">SUM(C42,E42)</f>
        <v>0</v>
      </c>
      <c r="H42" s="81">
        <f t="shared" si="29"/>
        <v>0</v>
      </c>
      <c r="I42" s="54" t="str">
        <f t="shared" si="25"/>
        <v>#DIV/0!</v>
      </c>
      <c r="J42" s="20">
        <v>0.0</v>
      </c>
      <c r="K42" s="84" t="str">
        <f t="shared" si="26"/>
        <v>#DIV/0!</v>
      </c>
    </row>
    <row r="43">
      <c r="B43" s="85"/>
      <c r="C43" s="20">
        <v>0.0</v>
      </c>
      <c r="D43" s="78">
        <f t="shared" si="22"/>
        <v>0</v>
      </c>
      <c r="E43" s="20">
        <v>0.0</v>
      </c>
      <c r="F43" s="79">
        <f t="shared" si="23"/>
        <v>0</v>
      </c>
      <c r="G43" s="80">
        <f t="shared" ref="G43:H43" si="30">SUM(C43,E43)</f>
        <v>0</v>
      </c>
      <c r="H43" s="81">
        <f t="shared" si="30"/>
        <v>0</v>
      </c>
      <c r="I43" s="54" t="str">
        <f t="shared" si="25"/>
        <v>#DIV/0!</v>
      </c>
      <c r="J43" s="20">
        <v>0.0</v>
      </c>
      <c r="K43" s="84" t="str">
        <f t="shared" si="26"/>
        <v>#DIV/0!</v>
      </c>
    </row>
    <row r="44">
      <c r="B44" s="26"/>
      <c r="C44" s="20">
        <v>0.0</v>
      </c>
      <c r="D44" s="78">
        <f t="shared" si="22"/>
        <v>0</v>
      </c>
      <c r="E44" s="20">
        <v>0.0</v>
      </c>
      <c r="F44" s="79">
        <f t="shared" si="23"/>
        <v>0</v>
      </c>
      <c r="G44" s="80">
        <f t="shared" ref="G44:H44" si="31">SUM(C44,E44)</f>
        <v>0</v>
      </c>
      <c r="H44" s="81">
        <f t="shared" si="31"/>
        <v>0</v>
      </c>
      <c r="I44" s="54" t="str">
        <f t="shared" si="25"/>
        <v>#DIV/0!</v>
      </c>
      <c r="J44" s="20">
        <v>0.0</v>
      </c>
      <c r="K44" s="84" t="str">
        <f t="shared" si="26"/>
        <v>#DIV/0!</v>
      </c>
    </row>
    <row r="45">
      <c r="B45" s="26"/>
      <c r="C45" s="20">
        <v>0.0</v>
      </c>
      <c r="D45" s="78">
        <f t="shared" si="22"/>
        <v>0</v>
      </c>
      <c r="E45" s="20">
        <v>0.0</v>
      </c>
      <c r="F45" s="79">
        <f t="shared" si="23"/>
        <v>0</v>
      </c>
      <c r="G45" s="80">
        <f t="shared" ref="G45:H45" si="32">SUM(C45,E45)</f>
        <v>0</v>
      </c>
      <c r="H45" s="81">
        <f t="shared" si="32"/>
        <v>0</v>
      </c>
      <c r="I45" s="54" t="str">
        <f t="shared" si="25"/>
        <v>#DIV/0!</v>
      </c>
      <c r="J45" s="20">
        <v>0.0</v>
      </c>
      <c r="K45" s="84" t="str">
        <f t="shared" si="26"/>
        <v>#DIV/0!</v>
      </c>
    </row>
    <row r="46">
      <c r="B46" s="86" t="s">
        <v>22</v>
      </c>
      <c r="C46" s="87">
        <f>SUM(C38:C43)</f>
        <v>0</v>
      </c>
      <c r="D46" s="88">
        <f t="shared" ref="D46:F46" si="33">SUM(D38:D42)</f>
        <v>0</v>
      </c>
      <c r="E46" s="87">
        <f t="shared" si="33"/>
        <v>0</v>
      </c>
      <c r="F46" s="88">
        <f t="shared" si="33"/>
        <v>0</v>
      </c>
      <c r="G46" s="87">
        <f t="shared" ref="G46:H46" si="34">sum(G38:G43)</f>
        <v>0</v>
      </c>
      <c r="H46" s="88">
        <f t="shared" si="34"/>
        <v>0</v>
      </c>
      <c r="I46" s="89" t="str">
        <f t="shared" si="25"/>
        <v>#DIV/0!</v>
      </c>
      <c r="J46" s="87">
        <f>SUM(J38:J42)</f>
        <v>0</v>
      </c>
      <c r="K46" s="90" t="str">
        <f t="shared" si="26"/>
        <v>#DIV/0!</v>
      </c>
    </row>
  </sheetData>
  <mergeCells count="39">
    <mergeCell ref="N23:N24"/>
    <mergeCell ref="O23:O24"/>
    <mergeCell ref="B22:B24"/>
    <mergeCell ref="E22:E24"/>
    <mergeCell ref="F22:G22"/>
    <mergeCell ref="H22:I22"/>
    <mergeCell ref="K22:L22"/>
    <mergeCell ref="N22:O22"/>
    <mergeCell ref="P22:P24"/>
    <mergeCell ref="H7:I7"/>
    <mergeCell ref="K7:L7"/>
    <mergeCell ref="M7:M8"/>
    <mergeCell ref="B1:K1"/>
    <mergeCell ref="J3:J4"/>
    <mergeCell ref="K3:K4"/>
    <mergeCell ref="B7:B8"/>
    <mergeCell ref="C7:E7"/>
    <mergeCell ref="F7:G7"/>
    <mergeCell ref="J7:J8"/>
    <mergeCell ref="C23:C24"/>
    <mergeCell ref="D23:D24"/>
    <mergeCell ref="B35:B37"/>
    <mergeCell ref="C35:I35"/>
    <mergeCell ref="C36:D36"/>
    <mergeCell ref="E36:F36"/>
    <mergeCell ref="G36:H36"/>
    <mergeCell ref="I36:I37"/>
    <mergeCell ref="F23:F24"/>
    <mergeCell ref="G23:G24"/>
    <mergeCell ref="H23:H24"/>
    <mergeCell ref="I23:I24"/>
    <mergeCell ref="J23:J24"/>
    <mergeCell ref="K23:K24"/>
    <mergeCell ref="J35:K35"/>
    <mergeCell ref="J36:J37"/>
    <mergeCell ref="K36:K37"/>
    <mergeCell ref="L36:L37"/>
    <mergeCell ref="L23:L24"/>
    <mergeCell ref="M23:M24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